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rives compartilhados\COMPRAS\PASTA 2019\COMPRA ATA\MODELOS DE SOLICITAÇÕES\"/>
    </mc:Choice>
  </mc:AlternateContent>
  <bookViews>
    <workbookView xWindow="120" yWindow="15" windowWidth="19020" windowHeight="11895"/>
  </bookViews>
  <sheets>
    <sheet name="solicitação" sheetId="1" r:id="rId1"/>
  </sheets>
  <calcPr calcId="162913"/>
</workbook>
</file>

<file path=xl/calcChain.xml><?xml version="1.0" encoding="utf-8"?>
<calcChain xmlns="http://schemas.openxmlformats.org/spreadsheetml/2006/main">
  <c r="A3" i="1" l="1"/>
  <c r="E14" i="1"/>
  <c r="F10" i="1"/>
  <c r="G14" i="1" l="1"/>
  <c r="G15" i="1" l="1"/>
</calcChain>
</file>

<file path=xl/sharedStrings.xml><?xml version="1.0" encoding="utf-8"?>
<sst xmlns="http://schemas.openxmlformats.org/spreadsheetml/2006/main" count="24" uniqueCount="24">
  <si>
    <t>Centro Gerencial (centro de despesa):</t>
  </si>
  <si>
    <t>Fornecedor:</t>
  </si>
  <si>
    <t>Processo nº</t>
  </si>
  <si>
    <t>Itens do Registro de Preço</t>
  </si>
  <si>
    <t>Código Bem</t>
  </si>
  <si>
    <t>Nome Usual</t>
  </si>
  <si>
    <t>Qtd. Solicitada</t>
  </si>
  <si>
    <t>Qtd. Restante</t>
  </si>
  <si>
    <t>Preço Unitário</t>
  </si>
  <si>
    <t>Preço Total</t>
  </si>
  <si>
    <t>Compra Registro de Preços/Ano:</t>
  </si>
  <si>
    <t>Qtd. Atual</t>
  </si>
  <si>
    <t>TOTAL</t>
  </si>
  <si>
    <t>De:</t>
  </si>
  <si>
    <t>Para:</t>
  </si>
  <si>
    <t>Serviço de Compras</t>
  </si>
  <si>
    <t>SOLICITAÇÃO - COMPRA ATA</t>
  </si>
  <si>
    <t>Início da Validade:</t>
  </si>
  <si>
    <t>Fim da Validade:</t>
  </si>
  <si>
    <t>xxxx.x.xxxx.x.x</t>
  </si>
  <si>
    <t>Serviços Gerais</t>
  </si>
  <si>
    <t>36671/2019-FFLCH</t>
  </si>
  <si>
    <t>67.795.682/0001-47 Amad Com. e Transp. Gás Ltda</t>
  </si>
  <si>
    <t>GAS DE COZINHA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</si>
</sst>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4" fillId="2" borderId="0" xfId="0" applyFont="1" applyFill="1" applyAlignment="1">
      <alignment vertical="center"/>
    </xf>
    <xf numFmtId="0" fontId="2" fillId="2" borderId="0" xfId="0" applyFont="1" applyFill="1"/>
    <xf numFmtId="0" fontId="0" fillId="2" borderId="0" xfId="0" applyFill="1"/>
    <xf numFmtId="0" fontId="0" fillId="2" borderId="0" xfId="0" applyFill="1" applyAlignment="1">
      <alignment horizontal="right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165" fontId="0" fillId="0" borderId="0" xfId="0" applyNumberForma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left" vertical="center"/>
    </xf>
    <xf numFmtId="164" fontId="0" fillId="2" borderId="0" xfId="0" applyNumberFormat="1" applyFill="1" applyAlignment="1">
      <alignment horizontal="center"/>
    </xf>
    <xf numFmtId="0" fontId="5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/>
  </sheetViews>
  <sheetFormatPr defaultRowHeight="24.95" customHeight="1" x14ac:dyDescent="0.25"/>
  <cols>
    <col min="1" max="1" width="35.28515625" bestFit="1" customWidth="1"/>
    <col min="2" max="2" width="35.85546875" bestFit="1" customWidth="1"/>
    <col min="3" max="3" width="17" bestFit="1" customWidth="1"/>
    <col min="4" max="4" width="14" bestFit="1" customWidth="1"/>
    <col min="5" max="6" width="17.42578125" bestFit="1" customWidth="1"/>
    <col min="7" max="7" width="12.140625" bestFit="1" customWidth="1"/>
  </cols>
  <sheetData>
    <row r="1" spans="1:7" ht="24.95" customHeight="1" x14ac:dyDescent="0.25">
      <c r="A1" s="7" t="s">
        <v>16</v>
      </c>
      <c r="B1" s="8"/>
      <c r="C1" s="9"/>
      <c r="D1" s="9"/>
      <c r="E1" s="10"/>
      <c r="F1" s="19"/>
      <c r="G1" s="19"/>
    </row>
    <row r="2" spans="1:7" ht="9" customHeight="1" x14ac:dyDescent="0.25"/>
    <row r="3" spans="1:7" ht="15" x14ac:dyDescent="0.25">
      <c r="A3" t="str">
        <f ca="1">"São Paulo, "&amp;TEXT(TODAY(),TEXT("[$-x-sysdate]dddd, mmmm dd, aaaa",""))</f>
        <v>São Paulo, quarta-feira, 7 de agosto de 2019</v>
      </c>
    </row>
    <row r="4" spans="1:7" ht="15" x14ac:dyDescent="0.25">
      <c r="A4" t="s">
        <v>13</v>
      </c>
      <c r="B4" s="2" t="s">
        <v>20</v>
      </c>
      <c r="F4" s="1"/>
    </row>
    <row r="5" spans="1:7" ht="15" x14ac:dyDescent="0.25">
      <c r="A5" t="s">
        <v>14</v>
      </c>
      <c r="B5" t="s">
        <v>15</v>
      </c>
    </row>
    <row r="6" spans="1:7" ht="15" x14ac:dyDescent="0.25"/>
    <row r="7" spans="1:7" ht="15" x14ac:dyDescent="0.25"/>
    <row r="8" spans="1:7" ht="15" x14ac:dyDescent="0.25">
      <c r="A8" t="s">
        <v>10</v>
      </c>
      <c r="B8" s="4" t="s">
        <v>21</v>
      </c>
      <c r="C8" s="3"/>
      <c r="D8" s="3"/>
      <c r="E8" s="3" t="s">
        <v>2</v>
      </c>
      <c r="F8" s="4" t="s">
        <v>19</v>
      </c>
    </row>
    <row r="9" spans="1:7" ht="15" x14ac:dyDescent="0.25">
      <c r="A9" t="s">
        <v>0</v>
      </c>
      <c r="B9" s="3"/>
      <c r="C9" s="3"/>
      <c r="D9" s="3"/>
      <c r="E9" s="3" t="s">
        <v>17</v>
      </c>
      <c r="F9" s="5">
        <v>43672</v>
      </c>
    </row>
    <row r="10" spans="1:7" ht="15" x14ac:dyDescent="0.25">
      <c r="A10" t="s">
        <v>1</v>
      </c>
      <c r="B10" s="4" t="s">
        <v>22</v>
      </c>
      <c r="C10" s="3"/>
      <c r="D10" s="3"/>
      <c r="E10" s="3" t="s">
        <v>18</v>
      </c>
      <c r="F10" s="6">
        <f>F9+365</f>
        <v>44037</v>
      </c>
    </row>
    <row r="11" spans="1:7" ht="15" x14ac:dyDescent="0.25"/>
    <row r="12" spans="1:7" ht="25.5" customHeight="1" x14ac:dyDescent="0.25">
      <c r="A12" s="20" t="s">
        <v>3</v>
      </c>
      <c r="B12" s="20"/>
      <c r="C12" s="20"/>
      <c r="D12" s="20"/>
      <c r="E12" s="20"/>
      <c r="F12" s="20"/>
      <c r="G12" s="20"/>
    </row>
    <row r="13" spans="1:7" ht="25.5" customHeight="1" x14ac:dyDescent="0.25">
      <c r="A13" s="11" t="s">
        <v>4</v>
      </c>
      <c r="B13" s="11" t="s">
        <v>5</v>
      </c>
      <c r="C13" s="12" t="s">
        <v>11</v>
      </c>
      <c r="D13" s="12" t="s">
        <v>6</v>
      </c>
      <c r="E13" s="12" t="s">
        <v>7</v>
      </c>
      <c r="F13" s="12" t="s">
        <v>8</v>
      </c>
      <c r="G13" s="12" t="s">
        <v>9</v>
      </c>
    </row>
    <row r="14" spans="1:7" ht="25.5" customHeight="1" x14ac:dyDescent="0.25">
      <c r="A14" s="13">
        <v>8477850</v>
      </c>
      <c r="B14" s="14" t="s">
        <v>23</v>
      </c>
      <c r="C14" s="13">
        <v>100</v>
      </c>
      <c r="D14" s="13"/>
      <c r="E14" s="13">
        <f t="shared" ref="E14" si="0">C14-D14</f>
        <v>100</v>
      </c>
      <c r="F14" s="15">
        <v>73.650000000000006</v>
      </c>
      <c r="G14" s="15">
        <f t="shared" ref="G14" si="1">F14*D14</f>
        <v>0</v>
      </c>
    </row>
    <row r="15" spans="1:7" ht="25.5" customHeight="1" x14ac:dyDescent="0.25">
      <c r="A15" s="16" t="s">
        <v>12</v>
      </c>
      <c r="B15" s="16"/>
      <c r="C15" s="17"/>
      <c r="D15" s="17"/>
      <c r="E15" s="17"/>
      <c r="F15" s="17"/>
      <c r="G15" s="18">
        <f>SUM(G14:G14)</f>
        <v>0</v>
      </c>
    </row>
  </sheetData>
  <mergeCells count="2">
    <mergeCell ref="F1:G1"/>
    <mergeCell ref="A12:G12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92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solicitação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ufflch</dc:creator>
  <cp:lastModifiedBy>Antonio Gabriel Pontes e Dechiche</cp:lastModifiedBy>
  <cp:lastPrinted>2019-06-25T16:25:27Z</cp:lastPrinted>
  <dcterms:created xsi:type="dcterms:W3CDTF">2016-02-11T13:12:48Z</dcterms:created>
  <dcterms:modified xsi:type="dcterms:W3CDTF">2019-08-07T13:17:33Z</dcterms:modified>
</cp:coreProperties>
</file>